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'2018'!$A$1:$S$79</definedName>
  </definedNames>
  <calcPr calcId="144525"/>
</workbook>
</file>

<file path=xl/calcChain.xml><?xml version="1.0" encoding="utf-8"?>
<calcChain xmlns="http://schemas.openxmlformats.org/spreadsheetml/2006/main">
  <c r="E76" i="13" l="1"/>
  <c r="C76" i="13"/>
  <c r="B76" i="13"/>
  <c r="E33" i="13"/>
  <c r="C33" i="13"/>
  <c r="B33" i="13"/>
  <c r="E70" i="13" l="1"/>
  <c r="C70" i="13" l="1"/>
  <c r="B70" i="13"/>
  <c r="E64" i="13" l="1"/>
  <c r="C64" i="13"/>
  <c r="B64" i="13"/>
  <c r="E59" i="13" l="1"/>
  <c r="C59" i="13"/>
  <c r="B59" i="13"/>
  <c r="E47" i="13" l="1"/>
  <c r="C47" i="13"/>
  <c r="B47" i="13"/>
  <c r="E55" i="13"/>
  <c r="C55" i="13"/>
  <c r="B55" i="13"/>
  <c r="E14" i="13" l="1"/>
  <c r="C14" i="13"/>
  <c r="B14" i="13"/>
  <c r="E43" i="13"/>
  <c r="C43" i="13"/>
  <c r="B43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<sst xmlns="http://schemas.openxmlformats.org/spreadsheetml/2006/main" count="92" uniqueCount="85">
  <si>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</si>
  <si>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</si>
  <si>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</si>
  <si>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</si>
  <si>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</si>
  <si>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</si>
  <si>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</si>
  <si>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</si>
  <si>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</si>
  <si>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</si>
  <si>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</si>
  <si>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</si>
  <si>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</si>
  <si>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</si>
  <si>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</si>
  <si>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</si>
  <si>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</si>
  <si>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</si>
  <si>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</si>
  <si>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</si>
  <si>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</si>
  <si>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</si>
  <si>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</si>
  <si>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</si>
  <si>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</si>
  <si>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</si>
  <si>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</si>
  <si>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</si>
  <si>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</si>
  <si>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</si>
  <si>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</si>
  <si>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</si>
  <si>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</si>
  <si>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</si>
  <si>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</si>
  <si>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</si>
  <si>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</si>
  <si>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</si>
  <si>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</si>
  <si>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</si>
  <si>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</si>
  <si>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</si>
  <si>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</si>
  <si>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</si>
  <si>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</si>
  <si>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</si>
  <si>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</si>
  <si>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</si>
  <si>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</si>
  <si>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</si>
  <si>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</si>
  <si>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</si>
  <si>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</si>
  <si>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</si>
  <si>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</si>
  <si>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</si>
  <si>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</si>
  <si>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</si>
  <si>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</si>
  <si>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</si>
  <si>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</si>
  <si>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</si>
  <si>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</si>
  <si>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</si>
  <si>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</si>
  <si>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</si>
  <si>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</si>
  <si>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</si>
  <si>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</si>
  <si>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</si>
  <si>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</si>
  <si>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</si>
  <si>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сторон</t>
  </si>
  <si>
    <t>4, по соглашению строн</t>
  </si>
  <si>
    <t>5, по соглашению сторон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</si>
  <si>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</si>
  <si>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</si>
  <si>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</si>
  <si>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07.07.2021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</si>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</sst>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view="pageBreakPreview" topLeftCell="A76" zoomScaleNormal="100" zoomScaleSheetLayoutView="100" workbookViewId="0">
      <selection activeCell="C78" sqref="C78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97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"/>
    </row>
    <row r="2" spans="1:20" ht="30" customHeight="1" x14ac:dyDescent="0.25">
      <c r="A2" s="98" t="s">
        <v>11</v>
      </c>
      <c r="B2" s="98"/>
      <c r="C2" s="98"/>
      <c r="D2" s="98"/>
      <c r="E2" s="98"/>
      <c r="F2" s="98"/>
      <c r="G2" s="98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82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01" t="s">
        <v>23</v>
      </c>
      <c r="B4" s="101"/>
      <c r="C4" s="101"/>
      <c r="D4" s="101"/>
      <c r="E4" s="101"/>
      <c r="F4" s="101"/>
      <c r="G4" s="101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05" t="s">
        <v>16</v>
      </c>
      <c r="B5" s="105"/>
      <c r="C5" s="105"/>
      <c r="D5" s="105"/>
      <c r="E5" s="105"/>
      <c r="F5" s="105"/>
      <c r="G5" s="105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231</v>
      </c>
      <c r="C6" s="17">
        <f>SUM(C7:C11)</f>
        <v>1396128.88</v>
      </c>
      <c r="D6" s="18"/>
      <c r="E6" s="18">
        <f>SUM(E7:E11)</f>
        <v>183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81"/>
      <c r="E7" s="8">
        <v>4</v>
      </c>
      <c r="F7" s="22"/>
      <c r="G7" s="8" t="s">
        <v>73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196</v>
      </c>
      <c r="C8" s="6">
        <v>825790</v>
      </c>
      <c r="D8" s="81"/>
      <c r="E8" s="8">
        <v>168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10</v>
      </c>
      <c r="C9" s="6">
        <v>63252</v>
      </c>
      <c r="D9" s="81"/>
      <c r="E9" s="8">
        <v>5</v>
      </c>
      <c r="F9" s="22"/>
      <c r="G9" s="8" t="s">
        <v>74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12</v>
      </c>
      <c r="C10" s="6">
        <v>202406.39999999999</v>
      </c>
      <c r="D10" s="81"/>
      <c r="E10" s="8">
        <v>4</v>
      </c>
      <c r="F10" s="22"/>
      <c r="G10" s="8" t="s">
        <v>72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5" t="s">
        <v>34</v>
      </c>
      <c r="B11" s="8">
        <v>6</v>
      </c>
      <c r="C11" s="6">
        <v>101203.2</v>
      </c>
      <c r="D11" s="81"/>
      <c r="E11" s="8">
        <v>2</v>
      </c>
      <c r="F11" s="22"/>
      <c r="G11" s="8" t="s">
        <v>43</v>
      </c>
      <c r="H11" s="47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86" t="s">
        <v>24</v>
      </c>
      <c r="B12" s="99"/>
      <c r="C12" s="99"/>
      <c r="D12" s="99"/>
      <c r="E12" s="99"/>
      <c r="F12" s="99"/>
      <c r="G12" s="100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06" t="s">
        <v>35</v>
      </c>
      <c r="B13" s="107"/>
      <c r="C13" s="107"/>
      <c r="D13" s="107"/>
      <c r="E13" s="107"/>
      <c r="F13" s="107"/>
      <c r="G13" s="108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105</v>
      </c>
      <c r="C14" s="17">
        <f>SUM(C15:C21)</f>
        <v>1288250.1100000001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2</v>
      </c>
      <c r="C15" s="6">
        <v>91800.02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11</v>
      </c>
      <c r="C16" s="6">
        <v>399760.09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6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6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02" t="s">
        <v>15</v>
      </c>
      <c r="B22" s="103"/>
      <c r="C22" s="103"/>
      <c r="D22" s="103"/>
      <c r="E22" s="103"/>
      <c r="F22" s="103"/>
      <c r="G22" s="104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09" t="s">
        <v>36</v>
      </c>
      <c r="B23" s="110"/>
      <c r="C23" s="110"/>
      <c r="D23" s="110"/>
      <c r="E23" s="110"/>
      <c r="F23" s="110"/>
      <c r="G23" s="110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SUM(B25:B30)</f>
        <v>302</v>
      </c>
      <c r="C24" s="17">
        <f>SUM(C25:C30)</f>
        <v>6225953.4299999997</v>
      </c>
      <c r="D24" s="40"/>
      <c r="E24" s="45">
        <f>SUM(E25:E30)</f>
        <v>254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14</v>
      </c>
      <c r="C25" s="6">
        <v>377689.83</v>
      </c>
      <c r="D25" s="7"/>
      <c r="E25" s="8">
        <v>12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35</v>
      </c>
      <c r="C26" s="6">
        <v>941333.6</v>
      </c>
      <c r="D26" s="7"/>
      <c r="E26" s="8">
        <v>30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35</v>
      </c>
      <c r="C27" s="46">
        <v>889560</v>
      </c>
      <c r="D27" s="7"/>
      <c r="E27" s="8">
        <v>30</v>
      </c>
      <c r="F27" s="7"/>
      <c r="G27" s="7"/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210</v>
      </c>
      <c r="C28" s="46">
        <v>3726450</v>
      </c>
      <c r="D28" s="7"/>
      <c r="E28" s="8">
        <v>175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25">
      <c r="A29" s="33" t="s">
        <v>29</v>
      </c>
      <c r="B29" s="8">
        <v>1</v>
      </c>
      <c r="C29" s="46">
        <v>127260</v>
      </c>
      <c r="D29" s="7"/>
      <c r="E29" s="8">
        <v>0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5">
      <c r="A30" s="33" t="s">
        <v>28</v>
      </c>
      <c r="B30" s="8">
        <v>7</v>
      </c>
      <c r="C30" s="46">
        <v>163660</v>
      </c>
      <c r="D30" s="7"/>
      <c r="E30" s="8">
        <v>7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25">
      <c r="A31" s="86" t="s">
        <v>25</v>
      </c>
      <c r="B31" s="87"/>
      <c r="C31" s="87"/>
      <c r="D31" s="87"/>
      <c r="E31" s="87"/>
      <c r="F31" s="87"/>
      <c r="G31" s="88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25">
      <c r="A32" s="86" t="s">
        <v>26</v>
      </c>
      <c r="B32" s="87"/>
      <c r="C32" s="87"/>
      <c r="D32" s="87"/>
      <c r="E32" s="87"/>
      <c r="F32" s="87"/>
      <c r="G32" s="88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25">
      <c r="A33" s="39" t="s">
        <v>27</v>
      </c>
      <c r="B33" s="48">
        <f>SUM(B34:B40)</f>
        <v>162</v>
      </c>
      <c r="C33" s="17">
        <f>SUM(C34:C40)</f>
        <v>2502660</v>
      </c>
      <c r="D33" s="49"/>
      <c r="E33" s="48">
        <f>SUM(E34:E40)</f>
        <v>36</v>
      </c>
      <c r="F33" s="50"/>
      <c r="G33" s="50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25">
      <c r="A34" s="51" t="s">
        <v>30</v>
      </c>
      <c r="B34" s="44">
        <v>14</v>
      </c>
      <c r="C34" s="36">
        <v>272893.34000000003</v>
      </c>
      <c r="D34" s="52"/>
      <c r="E34" s="44">
        <v>10</v>
      </c>
      <c r="F34" s="53"/>
      <c r="G34" s="53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25">
      <c r="A35" s="51" t="s">
        <v>31</v>
      </c>
      <c r="B35" s="44">
        <v>14</v>
      </c>
      <c r="C35" s="36">
        <v>258666.66</v>
      </c>
      <c r="D35" s="52"/>
      <c r="E35" s="44">
        <v>10</v>
      </c>
      <c r="F35" s="53"/>
      <c r="G35" s="53"/>
      <c r="H35" s="32"/>
      <c r="I35" s="32"/>
      <c r="J35" s="32"/>
      <c r="K35" s="32"/>
      <c r="L35" s="32"/>
      <c r="M35" s="32"/>
      <c r="N35" s="32"/>
      <c r="O35" s="32"/>
    </row>
    <row r="36" spans="1:15" ht="129.6" customHeight="1" x14ac:dyDescent="0.25">
      <c r="A36" s="54" t="s">
        <v>32</v>
      </c>
      <c r="B36" s="44">
        <v>22</v>
      </c>
      <c r="C36" s="36">
        <v>366660</v>
      </c>
      <c r="D36" s="52"/>
      <c r="E36" s="44">
        <v>16</v>
      </c>
      <c r="F36" s="53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11" customHeight="1" x14ac:dyDescent="0.25">
      <c r="A37" s="54" t="s">
        <v>75</v>
      </c>
      <c r="B37" s="44">
        <v>3</v>
      </c>
      <c r="C37" s="36">
        <v>56700</v>
      </c>
      <c r="D37" s="52"/>
      <c r="E37" s="44">
        <v>0</v>
      </c>
      <c r="F37" s="53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25">
      <c r="A38" s="54" t="s">
        <v>76</v>
      </c>
      <c r="B38" s="44">
        <v>53</v>
      </c>
      <c r="C38" s="36">
        <v>746550</v>
      </c>
      <c r="D38" s="52"/>
      <c r="E38" s="44">
        <v>0</v>
      </c>
      <c r="F38" s="53"/>
      <c r="G38" s="7"/>
      <c r="H38" s="32"/>
      <c r="I38" s="32"/>
      <c r="J38" s="32"/>
      <c r="K38" s="32"/>
      <c r="L38" s="32"/>
      <c r="M38" s="32"/>
      <c r="N38" s="32"/>
      <c r="O38" s="32"/>
    </row>
    <row r="39" spans="1:15" ht="101.25" customHeight="1" x14ac:dyDescent="0.25">
      <c r="A39" s="54" t="s">
        <v>77</v>
      </c>
      <c r="B39" s="44">
        <v>53</v>
      </c>
      <c r="C39" s="36">
        <v>742600</v>
      </c>
      <c r="D39" s="52"/>
      <c r="E39" s="44">
        <v>0</v>
      </c>
      <c r="F39" s="53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82.5" customHeight="1" x14ac:dyDescent="0.25">
      <c r="A40" s="54" t="s">
        <v>79</v>
      </c>
      <c r="B40" s="44">
        <v>3</v>
      </c>
      <c r="C40" s="36">
        <v>58590</v>
      </c>
      <c r="D40" s="52"/>
      <c r="E40" s="44">
        <v>0</v>
      </c>
      <c r="F40" s="53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15.75" x14ac:dyDescent="0.25">
      <c r="A41" s="86" t="s">
        <v>41</v>
      </c>
      <c r="B41" s="87"/>
      <c r="C41" s="87"/>
      <c r="D41" s="87"/>
      <c r="E41" s="87"/>
      <c r="F41" s="87"/>
      <c r="G41" s="88"/>
      <c r="H41" s="32"/>
      <c r="I41" s="32"/>
      <c r="J41" s="32"/>
      <c r="K41" s="32"/>
      <c r="L41" s="32"/>
      <c r="M41" s="32"/>
      <c r="N41" s="32"/>
      <c r="O41" s="32"/>
    </row>
    <row r="42" spans="1:15" ht="15.75" x14ac:dyDescent="0.25">
      <c r="A42" s="86" t="s">
        <v>39</v>
      </c>
      <c r="B42" s="87"/>
      <c r="C42" s="87"/>
      <c r="D42" s="87"/>
      <c r="E42" s="87"/>
      <c r="F42" s="87"/>
      <c r="G42" s="88"/>
      <c r="H42" s="32"/>
      <c r="I42" s="32"/>
      <c r="J42" s="32"/>
      <c r="K42" s="32"/>
      <c r="L42" s="32"/>
      <c r="M42" s="32"/>
      <c r="N42" s="32"/>
      <c r="O42" s="32"/>
    </row>
    <row r="43" spans="1:15" ht="54" customHeight="1" x14ac:dyDescent="0.25">
      <c r="A43" s="29" t="s">
        <v>40</v>
      </c>
      <c r="B43" s="74">
        <f>SUM(B44)</f>
        <v>2</v>
      </c>
      <c r="C43" s="40">
        <f>SUM(C44)</f>
        <v>30400</v>
      </c>
      <c r="D43" s="74"/>
      <c r="E43" s="18">
        <f>SUM(E44)</f>
        <v>2</v>
      </c>
      <c r="F43" s="7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103.5" customHeight="1" x14ac:dyDescent="0.25">
      <c r="A44" s="33" t="s">
        <v>42</v>
      </c>
      <c r="B44" s="7">
        <v>2</v>
      </c>
      <c r="C44" s="36">
        <v>30400</v>
      </c>
      <c r="D44" s="7"/>
      <c r="E44" s="8">
        <v>2</v>
      </c>
      <c r="F44" s="7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15.75" x14ac:dyDescent="0.25">
      <c r="A45" s="111" t="s">
        <v>45</v>
      </c>
      <c r="B45" s="112"/>
      <c r="C45" s="112"/>
      <c r="D45" s="112"/>
      <c r="E45" s="112"/>
      <c r="F45" s="112"/>
      <c r="G45" s="113"/>
      <c r="H45" s="32"/>
      <c r="I45" s="32"/>
      <c r="J45" s="32"/>
      <c r="K45" s="32"/>
      <c r="L45" s="32"/>
      <c r="M45" s="32"/>
      <c r="N45" s="32"/>
      <c r="O45" s="32"/>
    </row>
    <row r="46" spans="1:15" ht="15.75" x14ac:dyDescent="0.25">
      <c r="A46" s="83" t="s">
        <v>46</v>
      </c>
      <c r="B46" s="84"/>
      <c r="C46" s="84"/>
      <c r="D46" s="84"/>
      <c r="E46" s="84"/>
      <c r="F46" s="84"/>
      <c r="G46" s="85"/>
      <c r="H46" s="32"/>
      <c r="I46" s="32"/>
      <c r="J46" s="32"/>
      <c r="K46" s="32"/>
      <c r="L46" s="32"/>
      <c r="M46" s="32"/>
      <c r="N46" s="32"/>
      <c r="O46" s="32"/>
    </row>
    <row r="47" spans="1:15" ht="83.25" customHeight="1" x14ac:dyDescent="0.25">
      <c r="A47" s="39" t="s">
        <v>47</v>
      </c>
      <c r="B47" s="57">
        <f>SUM(B48:B49)</f>
        <v>7</v>
      </c>
      <c r="C47" s="58">
        <f>SUM(C48:C49)</f>
        <v>122000.6</v>
      </c>
      <c r="D47" s="59"/>
      <c r="E47" s="57">
        <f>SUM(E48:E49)</f>
        <v>1</v>
      </c>
      <c r="F47" s="60"/>
      <c r="G47" s="80"/>
      <c r="H47" s="32"/>
      <c r="I47" s="32"/>
      <c r="J47" s="32"/>
      <c r="K47" s="32"/>
      <c r="L47" s="32"/>
      <c r="M47" s="32"/>
      <c r="N47" s="32"/>
      <c r="O47" s="32"/>
    </row>
    <row r="48" spans="1:15" ht="62.25" customHeight="1" x14ac:dyDescent="0.25">
      <c r="A48" s="61" t="s">
        <v>48</v>
      </c>
      <c r="B48" s="62">
        <v>4</v>
      </c>
      <c r="C48" s="6">
        <v>27245.040000000001</v>
      </c>
      <c r="D48" s="60"/>
      <c r="E48" s="62">
        <v>1</v>
      </c>
      <c r="F48" s="60"/>
      <c r="G48" s="75" t="s">
        <v>44</v>
      </c>
      <c r="H48" s="32"/>
      <c r="I48" s="32"/>
      <c r="J48" s="32"/>
      <c r="K48" s="32"/>
      <c r="L48" s="32"/>
      <c r="M48" s="32"/>
      <c r="N48" s="32"/>
      <c r="O48" s="32"/>
    </row>
    <row r="49" spans="1:15" ht="63.75" customHeight="1" x14ac:dyDescent="0.25">
      <c r="A49" s="63" t="s">
        <v>12</v>
      </c>
      <c r="B49" s="64">
        <v>3</v>
      </c>
      <c r="C49" s="65">
        <v>94755.56</v>
      </c>
      <c r="D49" s="66"/>
      <c r="E49" s="64">
        <v>0</v>
      </c>
      <c r="F49" s="66"/>
      <c r="G49" s="67"/>
      <c r="H49" s="32"/>
      <c r="I49" s="32"/>
      <c r="J49" s="32"/>
      <c r="K49" s="32"/>
      <c r="L49" s="32"/>
      <c r="M49" s="32"/>
      <c r="N49" s="32"/>
      <c r="O49" s="32"/>
    </row>
    <row r="50" spans="1:15" ht="17.25" customHeight="1" x14ac:dyDescent="0.25">
      <c r="A50" s="39" t="s">
        <v>49</v>
      </c>
      <c r="B50" s="62"/>
      <c r="C50" s="62"/>
      <c r="D50" s="60"/>
      <c r="E50" s="62"/>
      <c r="F50" s="60"/>
      <c r="G50" s="80"/>
      <c r="H50" s="32"/>
      <c r="I50" s="32"/>
      <c r="J50" s="32"/>
      <c r="K50" s="32"/>
      <c r="L50" s="32"/>
      <c r="M50" s="32"/>
      <c r="N50" s="32"/>
      <c r="O50" s="32"/>
    </row>
    <row r="51" spans="1:15" ht="80.25" customHeight="1" x14ac:dyDescent="0.25">
      <c r="A51" s="71" t="s">
        <v>50</v>
      </c>
      <c r="B51" s="62">
        <v>4</v>
      </c>
      <c r="C51" s="6">
        <v>27245.040000000001</v>
      </c>
      <c r="D51" s="60"/>
      <c r="E51" s="62">
        <v>1</v>
      </c>
      <c r="F51" s="60"/>
      <c r="G51" s="75" t="s">
        <v>44</v>
      </c>
      <c r="H51" s="32"/>
      <c r="I51" s="32"/>
      <c r="J51" s="32"/>
      <c r="K51" s="32"/>
      <c r="L51" s="32"/>
      <c r="M51" s="32"/>
      <c r="N51" s="32"/>
      <c r="O51" s="32"/>
    </row>
    <row r="52" spans="1:15" ht="51.75" customHeight="1" x14ac:dyDescent="0.25">
      <c r="A52" s="33" t="s">
        <v>51</v>
      </c>
      <c r="B52" s="8">
        <v>3</v>
      </c>
      <c r="C52" s="6">
        <v>94755.56</v>
      </c>
      <c r="D52" s="7"/>
      <c r="E52" s="8">
        <v>0</v>
      </c>
      <c r="F52" s="7"/>
      <c r="G52" s="7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83" t="s">
        <v>52</v>
      </c>
      <c r="B53" s="84"/>
      <c r="C53" s="84"/>
      <c r="D53" s="84"/>
      <c r="E53" s="84"/>
      <c r="F53" s="84"/>
      <c r="G53" s="85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83" t="s">
        <v>53</v>
      </c>
      <c r="B54" s="84"/>
      <c r="C54" s="84"/>
      <c r="D54" s="84"/>
      <c r="E54" s="84"/>
      <c r="F54" s="84"/>
      <c r="G54" s="85"/>
      <c r="H54" s="32"/>
      <c r="I54" s="32"/>
      <c r="J54" s="32"/>
      <c r="K54" s="32"/>
      <c r="L54" s="32"/>
      <c r="M54" s="32"/>
      <c r="N54" s="32"/>
      <c r="O54" s="32"/>
    </row>
    <row r="55" spans="1:15" ht="67.5" customHeight="1" x14ac:dyDescent="0.25">
      <c r="A55" s="39" t="s">
        <v>54</v>
      </c>
      <c r="B55" s="48">
        <f>SUM(B56)</f>
        <v>2</v>
      </c>
      <c r="C55" s="17">
        <f>SUM(C56)</f>
        <v>30165.34</v>
      </c>
      <c r="D55" s="49"/>
      <c r="E55" s="48">
        <f>SUM(E56)</f>
        <v>2</v>
      </c>
      <c r="F55" s="50"/>
      <c r="G55" s="50"/>
      <c r="H55" s="32"/>
      <c r="I55" s="32"/>
      <c r="J55" s="32"/>
      <c r="K55" s="32"/>
      <c r="L55" s="32"/>
      <c r="M55" s="32"/>
      <c r="N55" s="32"/>
      <c r="O55" s="32"/>
    </row>
    <row r="56" spans="1:15" ht="114.75" customHeight="1" x14ac:dyDescent="0.25">
      <c r="A56" s="71" t="s">
        <v>55</v>
      </c>
      <c r="B56" s="82">
        <v>2</v>
      </c>
      <c r="C56" s="6">
        <v>30165.34</v>
      </c>
      <c r="D56" s="72"/>
      <c r="E56" s="82">
        <v>2</v>
      </c>
      <c r="F56" s="50"/>
      <c r="G56" s="50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83" t="s">
        <v>56</v>
      </c>
      <c r="B57" s="84"/>
      <c r="C57" s="84"/>
      <c r="D57" s="84"/>
      <c r="E57" s="84"/>
      <c r="F57" s="84"/>
      <c r="G57" s="85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83" t="s">
        <v>57</v>
      </c>
      <c r="B58" s="84"/>
      <c r="C58" s="84"/>
      <c r="D58" s="84"/>
      <c r="E58" s="84"/>
      <c r="F58" s="84"/>
      <c r="G58" s="85"/>
      <c r="H58" s="32"/>
      <c r="I58" s="32"/>
      <c r="J58" s="32"/>
      <c r="K58" s="32"/>
      <c r="L58" s="32"/>
      <c r="M58" s="32"/>
      <c r="N58" s="32"/>
      <c r="O58" s="32"/>
    </row>
    <row r="59" spans="1:15" ht="63" x14ac:dyDescent="0.25">
      <c r="A59" s="39" t="s">
        <v>58</v>
      </c>
      <c r="B59" s="48">
        <f>SUM(B60:B61)</f>
        <v>5</v>
      </c>
      <c r="C59" s="17">
        <f>SUM(C60:C61)</f>
        <v>157200</v>
      </c>
      <c r="D59" s="49"/>
      <c r="E59" s="48">
        <f>SUM(E60:E61)</f>
        <v>5</v>
      </c>
      <c r="F59" s="50"/>
      <c r="G59" s="50"/>
      <c r="H59" s="32"/>
      <c r="I59" s="32"/>
      <c r="J59" s="32"/>
      <c r="K59" s="32"/>
      <c r="L59" s="32"/>
      <c r="M59" s="32"/>
      <c r="N59" s="32"/>
      <c r="O59" s="32"/>
    </row>
    <row r="60" spans="1:15" ht="63" x14ac:dyDescent="0.25">
      <c r="A60" s="71" t="s">
        <v>60</v>
      </c>
      <c r="B60" s="82">
        <v>3</v>
      </c>
      <c r="C60" s="6">
        <v>57000</v>
      </c>
      <c r="D60" s="72"/>
      <c r="E60" s="82">
        <v>3</v>
      </c>
      <c r="F60" s="50"/>
      <c r="G60" s="50"/>
      <c r="H60" s="32"/>
      <c r="I60" s="32"/>
      <c r="J60" s="32"/>
      <c r="K60" s="32"/>
      <c r="L60" s="32"/>
      <c r="M60" s="32"/>
      <c r="N60" s="32"/>
      <c r="O60" s="32"/>
    </row>
    <row r="61" spans="1:15" ht="94.5" x14ac:dyDescent="0.25">
      <c r="A61" s="71" t="s">
        <v>59</v>
      </c>
      <c r="B61" s="82">
        <v>2</v>
      </c>
      <c r="C61" s="6">
        <v>100200</v>
      </c>
      <c r="D61" s="72"/>
      <c r="E61" s="82">
        <v>2</v>
      </c>
      <c r="F61" s="50"/>
      <c r="G61" s="50"/>
      <c r="H61" s="32"/>
      <c r="I61" s="32"/>
      <c r="J61" s="32"/>
      <c r="K61" s="32"/>
      <c r="L61" s="32"/>
      <c r="M61" s="32"/>
      <c r="N61" s="32"/>
      <c r="O61" s="32"/>
    </row>
    <row r="62" spans="1:15" ht="18" customHeight="1" x14ac:dyDescent="0.25">
      <c r="A62" s="83" t="s">
        <v>61</v>
      </c>
      <c r="B62" s="89"/>
      <c r="C62" s="89"/>
      <c r="D62" s="89"/>
      <c r="E62" s="89"/>
      <c r="F62" s="89"/>
      <c r="G62" s="90"/>
      <c r="H62" s="32"/>
      <c r="I62" s="32"/>
      <c r="J62" s="32"/>
      <c r="K62" s="32"/>
      <c r="L62" s="32"/>
      <c r="M62" s="32"/>
      <c r="N62" s="32"/>
      <c r="O62" s="32"/>
    </row>
    <row r="63" spans="1:15" ht="19.899999999999999" customHeight="1" x14ac:dyDescent="0.25">
      <c r="A63" s="94" t="s">
        <v>62</v>
      </c>
      <c r="B63" s="95"/>
      <c r="C63" s="95"/>
      <c r="D63" s="95"/>
      <c r="E63" s="95"/>
      <c r="F63" s="95"/>
      <c r="G63" s="96"/>
      <c r="H63" s="32"/>
      <c r="I63" s="32"/>
      <c r="J63" s="32"/>
      <c r="K63" s="32"/>
      <c r="L63" s="32"/>
      <c r="M63" s="32"/>
      <c r="N63" s="32"/>
      <c r="O63" s="32"/>
    </row>
    <row r="64" spans="1:15" ht="63" x14ac:dyDescent="0.25">
      <c r="A64" s="39" t="s">
        <v>65</v>
      </c>
      <c r="B64" s="48">
        <f>SUM(B65:B67)</f>
        <v>157</v>
      </c>
      <c r="C64" s="17">
        <f>SUM(C65:C67)</f>
        <v>1108495.98</v>
      </c>
      <c r="D64" s="72"/>
      <c r="E64" s="48">
        <f>SUM(E65:E67)</f>
        <v>94</v>
      </c>
      <c r="F64" s="50"/>
      <c r="G64" s="50"/>
      <c r="H64" s="32"/>
      <c r="I64" s="32"/>
      <c r="J64" s="32"/>
      <c r="K64" s="32"/>
      <c r="L64" s="32"/>
      <c r="M64" s="32"/>
      <c r="N64" s="32"/>
      <c r="O64" s="32"/>
    </row>
    <row r="65" spans="1:15" ht="101.45" customHeight="1" x14ac:dyDescent="0.25">
      <c r="A65" s="73" t="s">
        <v>63</v>
      </c>
      <c r="B65" s="7">
        <v>15</v>
      </c>
      <c r="C65" s="36">
        <v>153000</v>
      </c>
      <c r="D65" s="7"/>
      <c r="E65" s="7">
        <v>9</v>
      </c>
      <c r="F65" s="7"/>
      <c r="G65" s="7"/>
      <c r="H65" s="32"/>
      <c r="I65" s="32"/>
      <c r="J65" s="32"/>
      <c r="K65" s="32"/>
      <c r="L65" s="32"/>
      <c r="M65" s="32"/>
      <c r="N65" s="32"/>
      <c r="O65" s="32"/>
    </row>
    <row r="66" spans="1:15" ht="101.25" customHeight="1" x14ac:dyDescent="0.25">
      <c r="A66" s="73" t="s">
        <v>64</v>
      </c>
      <c r="B66" s="7">
        <v>15</v>
      </c>
      <c r="C66" s="36">
        <v>59506.38</v>
      </c>
      <c r="D66" s="7"/>
      <c r="E66" s="8">
        <v>9</v>
      </c>
      <c r="F66" s="7"/>
      <c r="G66" s="7"/>
      <c r="H66" s="32"/>
      <c r="I66" s="32"/>
      <c r="J66" s="32"/>
      <c r="K66" s="32"/>
      <c r="L66" s="32"/>
      <c r="M66" s="32"/>
      <c r="N66" s="32"/>
      <c r="O66" s="32"/>
    </row>
    <row r="67" spans="1:15" ht="84" customHeight="1" x14ac:dyDescent="0.25">
      <c r="A67" s="73" t="s">
        <v>70</v>
      </c>
      <c r="B67" s="7">
        <v>127</v>
      </c>
      <c r="C67" s="36">
        <v>895989.6</v>
      </c>
      <c r="D67" s="7"/>
      <c r="E67" s="8">
        <v>76</v>
      </c>
      <c r="F67" s="7"/>
      <c r="G67" s="7"/>
      <c r="H67" s="32"/>
      <c r="I67" s="32"/>
      <c r="J67" s="32"/>
      <c r="K67" s="32"/>
      <c r="L67" s="32"/>
      <c r="M67" s="32"/>
      <c r="N67" s="32"/>
      <c r="O67" s="32"/>
    </row>
    <row r="68" spans="1:15" ht="15.6" customHeight="1" x14ac:dyDescent="0.25">
      <c r="A68" s="83" t="s">
        <v>41</v>
      </c>
      <c r="B68" s="89"/>
      <c r="C68" s="89"/>
      <c r="D68" s="89"/>
      <c r="E68" s="89"/>
      <c r="F68" s="89"/>
      <c r="G68" s="90"/>
      <c r="H68" s="32"/>
      <c r="I68" s="32"/>
      <c r="J68" s="32"/>
      <c r="K68" s="32"/>
      <c r="L68" s="32"/>
      <c r="M68" s="32"/>
      <c r="N68" s="32"/>
      <c r="O68" s="32"/>
    </row>
    <row r="69" spans="1:15" ht="15.75" x14ac:dyDescent="0.25">
      <c r="A69" s="91" t="s">
        <v>66</v>
      </c>
      <c r="B69" s="92"/>
      <c r="C69" s="92"/>
      <c r="D69" s="92"/>
      <c r="E69" s="92"/>
      <c r="F69" s="92"/>
      <c r="G69" s="93"/>
      <c r="H69" s="32"/>
      <c r="I69" s="32"/>
      <c r="J69" s="32"/>
      <c r="K69" s="32"/>
      <c r="L69" s="32"/>
      <c r="M69" s="32"/>
      <c r="N69" s="32"/>
      <c r="O69" s="32"/>
    </row>
    <row r="70" spans="1:15" ht="94.5" x14ac:dyDescent="0.25">
      <c r="A70" s="73" t="s">
        <v>67</v>
      </c>
      <c r="B70" s="74">
        <f>SUM(B71:B73)</f>
        <v>132</v>
      </c>
      <c r="C70" s="40">
        <f>SUM(C71:C73)</f>
        <v>414384</v>
      </c>
      <c r="D70" s="7"/>
      <c r="E70" s="18">
        <f>SUM(E71:E73)</f>
        <v>99</v>
      </c>
      <c r="F70" s="7"/>
      <c r="G70" s="7"/>
      <c r="H70" s="32"/>
      <c r="I70" s="32"/>
      <c r="J70" s="32"/>
      <c r="K70" s="32"/>
      <c r="L70" s="32"/>
      <c r="M70" s="32"/>
      <c r="N70" s="32"/>
      <c r="O70" s="32"/>
    </row>
    <row r="71" spans="1:15" ht="31.5" x14ac:dyDescent="0.25">
      <c r="A71" s="73" t="s">
        <v>68</v>
      </c>
      <c r="B71" s="7">
        <v>8</v>
      </c>
      <c r="C71" s="36">
        <v>136000</v>
      </c>
      <c r="D71" s="7"/>
      <c r="E71" s="8">
        <v>6</v>
      </c>
      <c r="F71" s="7"/>
      <c r="G71" s="7"/>
      <c r="H71" s="32"/>
      <c r="I71" s="32"/>
      <c r="J71" s="32"/>
      <c r="K71" s="32"/>
      <c r="L71" s="32"/>
      <c r="M71" s="32"/>
      <c r="N71" s="32"/>
      <c r="O71" s="32"/>
    </row>
    <row r="72" spans="1:15" ht="31.5" x14ac:dyDescent="0.25">
      <c r="A72" s="76" t="s">
        <v>69</v>
      </c>
      <c r="B72" s="7">
        <v>12</v>
      </c>
      <c r="C72" s="36">
        <v>67824</v>
      </c>
      <c r="D72" s="38"/>
      <c r="E72" s="7">
        <v>9</v>
      </c>
      <c r="F72" s="7"/>
      <c r="G72" s="7"/>
      <c r="H72" s="32"/>
      <c r="I72" s="32"/>
      <c r="J72" s="32"/>
      <c r="K72" s="32"/>
      <c r="L72" s="32"/>
      <c r="M72" s="32"/>
      <c r="N72" s="32"/>
      <c r="O72" s="32"/>
    </row>
    <row r="73" spans="1:15" ht="78.75" x14ac:dyDescent="0.25">
      <c r="A73" s="76" t="s">
        <v>71</v>
      </c>
      <c r="B73" s="7">
        <v>112</v>
      </c>
      <c r="C73" s="36">
        <v>210560</v>
      </c>
      <c r="D73" s="37"/>
      <c r="E73" s="7">
        <v>84</v>
      </c>
      <c r="F73" s="37"/>
      <c r="G73" s="7"/>
      <c r="H73" s="32"/>
      <c r="I73" s="32"/>
      <c r="J73" s="32"/>
      <c r="K73" s="32"/>
      <c r="L73" s="32"/>
      <c r="M73" s="32"/>
      <c r="N73" s="32"/>
      <c r="O73" s="32"/>
    </row>
    <row r="74" spans="1:15" ht="15.75" x14ac:dyDescent="0.25">
      <c r="A74" s="83" t="s">
        <v>41</v>
      </c>
      <c r="B74" s="89"/>
      <c r="C74" s="89"/>
      <c r="D74" s="89"/>
      <c r="E74" s="89"/>
      <c r="F74" s="89"/>
      <c r="G74" s="90"/>
      <c r="H74" s="32"/>
      <c r="I74" s="32"/>
      <c r="J74" s="32"/>
      <c r="K74" s="32"/>
      <c r="L74" s="32"/>
      <c r="M74" s="32"/>
      <c r="N74" s="32"/>
      <c r="O74" s="32"/>
    </row>
    <row r="75" spans="1:15" ht="30" customHeight="1" x14ac:dyDescent="0.25">
      <c r="A75" s="114" t="s">
        <v>80</v>
      </c>
      <c r="B75" s="115"/>
      <c r="C75" s="115"/>
      <c r="D75" s="115"/>
      <c r="E75" s="115"/>
      <c r="F75" s="115"/>
      <c r="G75" s="116"/>
      <c r="H75" s="32"/>
      <c r="I75" s="32"/>
      <c r="J75" s="32"/>
      <c r="K75" s="32"/>
      <c r="L75" s="32"/>
      <c r="M75" s="32"/>
      <c r="N75" s="32"/>
      <c r="O75" s="32"/>
    </row>
    <row r="76" spans="1:15" ht="78.75" x14ac:dyDescent="0.25">
      <c r="A76" s="77" t="s">
        <v>81</v>
      </c>
      <c r="B76" s="78">
        <f>SUM(B77:B79)</f>
        <v>41</v>
      </c>
      <c r="C76" s="40">
        <f>SUM(C77:C79)</f>
        <v>795300.02</v>
      </c>
      <c r="D76" s="74"/>
      <c r="E76" s="79">
        <f>SUM(E77:E79)</f>
        <v>0</v>
      </c>
      <c r="F76" s="74"/>
      <c r="G76" s="74"/>
      <c r="H76" s="32"/>
      <c r="I76" s="32"/>
      <c r="J76" s="32"/>
      <c r="K76" s="32"/>
      <c r="L76" s="32"/>
      <c r="M76" s="32"/>
      <c r="N76" s="32"/>
      <c r="O76" s="32"/>
    </row>
    <row r="77" spans="1:15" ht="94.5" x14ac:dyDescent="0.25">
      <c r="A77" s="76" t="s">
        <v>82</v>
      </c>
      <c r="B77" s="117">
        <v>2</v>
      </c>
      <c r="C77" s="36">
        <v>102000.02</v>
      </c>
      <c r="D77" s="36"/>
      <c r="E77" s="118">
        <v>0</v>
      </c>
      <c r="F77" s="36"/>
      <c r="G77" s="36"/>
      <c r="H77" s="32"/>
      <c r="I77" s="32"/>
      <c r="J77" s="32"/>
      <c r="K77" s="32"/>
      <c r="L77" s="32"/>
      <c r="M77" s="32"/>
      <c r="N77" s="32"/>
      <c r="O77" s="32"/>
    </row>
    <row r="78" spans="1:15" ht="78.75" x14ac:dyDescent="0.25">
      <c r="A78" s="76" t="s">
        <v>83</v>
      </c>
      <c r="B78" s="117">
        <v>6</v>
      </c>
      <c r="C78" s="36">
        <v>228000</v>
      </c>
      <c r="D78" s="36"/>
      <c r="E78" s="118">
        <v>0</v>
      </c>
      <c r="F78" s="36"/>
      <c r="G78" s="36"/>
      <c r="H78" s="32"/>
      <c r="I78" s="32"/>
      <c r="J78" s="32"/>
      <c r="K78" s="32"/>
      <c r="L78" s="32"/>
      <c r="M78" s="32"/>
      <c r="N78" s="32"/>
      <c r="O78" s="32"/>
    </row>
    <row r="79" spans="1:15" ht="78.75" x14ac:dyDescent="0.25">
      <c r="A79" s="76" t="s">
        <v>84</v>
      </c>
      <c r="B79" s="117">
        <v>33</v>
      </c>
      <c r="C79" s="36">
        <v>465300</v>
      </c>
      <c r="D79" s="36"/>
      <c r="E79" s="118">
        <v>0</v>
      </c>
      <c r="F79" s="36"/>
      <c r="G79" s="36"/>
      <c r="H79" s="32"/>
      <c r="I79" s="32"/>
      <c r="J79" s="32"/>
      <c r="K79" s="32"/>
      <c r="L79" s="32"/>
      <c r="M79" s="32"/>
      <c r="N79" s="32"/>
      <c r="O79" s="32"/>
    </row>
    <row r="80" spans="1:15" x14ac:dyDescent="0.25">
      <c r="A80" s="70"/>
      <c r="B80" s="68"/>
      <c r="C80" s="68"/>
      <c r="D80" s="68"/>
      <c r="E80" s="69"/>
      <c r="F80" s="68"/>
      <c r="G80" s="68"/>
    </row>
    <row r="81" spans="1:7" x14ac:dyDescent="0.25">
      <c r="A81" s="70"/>
      <c r="B81" s="68"/>
      <c r="C81" s="68"/>
      <c r="D81" s="68"/>
      <c r="E81" s="69"/>
      <c r="F81" s="68"/>
      <c r="G81" s="68"/>
    </row>
    <row r="82" spans="1:7" x14ac:dyDescent="0.25">
      <c r="A82" s="70"/>
      <c r="B82" s="68"/>
      <c r="C82" s="68"/>
      <c r="D82" s="68"/>
      <c r="E82" s="69"/>
      <c r="F82" s="68"/>
      <c r="G82" s="68"/>
    </row>
    <row r="83" spans="1:7" x14ac:dyDescent="0.25">
      <c r="A83" s="70"/>
      <c r="B83" s="68"/>
      <c r="C83" s="68"/>
      <c r="D83" s="68"/>
      <c r="E83" s="69"/>
      <c r="F83" s="68"/>
      <c r="G83" s="68"/>
    </row>
    <row r="84" spans="1:7" x14ac:dyDescent="0.25">
      <c r="A84" s="70"/>
      <c r="B84" s="68"/>
      <c r="C84" s="68"/>
      <c r="D84" s="68"/>
      <c r="E84" s="69"/>
      <c r="F84" s="68"/>
      <c r="G84" s="68"/>
    </row>
    <row r="85" spans="1:7" x14ac:dyDescent="0.25">
      <c r="A85" s="70"/>
      <c r="B85" s="68"/>
      <c r="C85" s="68"/>
      <c r="D85" s="68"/>
      <c r="E85" s="69"/>
      <c r="F85" s="68"/>
      <c r="G85" s="68"/>
    </row>
    <row r="86" spans="1:7" x14ac:dyDescent="0.25">
      <c r="A86" s="70"/>
      <c r="B86" s="68"/>
      <c r="C86" s="68"/>
      <c r="D86" s="68"/>
      <c r="E86" s="69"/>
      <c r="F86" s="68"/>
      <c r="G86" s="68"/>
    </row>
    <row r="87" spans="1:7" x14ac:dyDescent="0.25">
      <c r="A87" s="70"/>
      <c r="B87" s="68"/>
      <c r="C87" s="68"/>
      <c r="D87" s="68"/>
      <c r="E87" s="69"/>
      <c r="F87" s="68"/>
      <c r="G87" s="68"/>
    </row>
    <row r="88" spans="1:7" x14ac:dyDescent="0.25">
      <c r="A88" s="70"/>
      <c r="B88" s="68"/>
      <c r="C88" s="68"/>
      <c r="D88" s="68"/>
      <c r="E88" s="69"/>
      <c r="F88" s="68"/>
      <c r="G88" s="68"/>
    </row>
    <row r="89" spans="1:7" x14ac:dyDescent="0.25">
      <c r="A89" s="70"/>
      <c r="B89" s="68"/>
      <c r="C89" s="68"/>
      <c r="D89" s="68"/>
      <c r="E89" s="69"/>
      <c r="F89" s="68"/>
      <c r="G89" s="68"/>
    </row>
    <row r="90" spans="1:7" x14ac:dyDescent="0.25">
      <c r="A90" s="70"/>
      <c r="B90" s="68"/>
      <c r="C90" s="68"/>
      <c r="D90" s="68"/>
      <c r="E90" s="69"/>
      <c r="F90" s="68"/>
      <c r="G90" s="68"/>
    </row>
    <row r="91" spans="1:7" x14ac:dyDescent="0.25">
      <c r="A91" s="70"/>
      <c r="B91" s="68"/>
      <c r="C91" s="68"/>
      <c r="D91" s="68"/>
      <c r="E91" s="69"/>
      <c r="F91" s="68"/>
      <c r="G91" s="68"/>
    </row>
    <row r="92" spans="1:7" x14ac:dyDescent="0.25">
      <c r="A92" s="70"/>
      <c r="B92" s="68"/>
      <c r="C92" s="68"/>
      <c r="D92" s="68"/>
      <c r="E92" s="69"/>
      <c r="F92" s="68"/>
      <c r="G92" s="68"/>
    </row>
    <row r="93" spans="1:7" x14ac:dyDescent="0.25">
      <c r="A93" s="70"/>
      <c r="B93" s="68"/>
      <c r="C93" s="68"/>
      <c r="D93" s="68"/>
      <c r="E93" s="69"/>
      <c r="F93" s="68"/>
      <c r="G93" s="68"/>
    </row>
    <row r="94" spans="1:7" x14ac:dyDescent="0.25">
      <c r="A94" s="70"/>
      <c r="B94" s="68"/>
      <c r="C94" s="68"/>
      <c r="D94" s="68"/>
      <c r="E94" s="69"/>
      <c r="F94" s="68"/>
      <c r="G94" s="68"/>
    </row>
    <row r="95" spans="1:7" x14ac:dyDescent="0.25">
      <c r="A95" s="70"/>
      <c r="B95" s="68"/>
      <c r="C95" s="68"/>
      <c r="D95" s="68"/>
      <c r="E95" s="69"/>
      <c r="F95" s="68"/>
      <c r="G95" s="68"/>
    </row>
    <row r="96" spans="1:7" x14ac:dyDescent="0.25">
      <c r="A96" s="70"/>
      <c r="B96" s="68"/>
      <c r="C96" s="68"/>
      <c r="D96" s="68"/>
      <c r="E96" s="69"/>
      <c r="F96" s="68"/>
      <c r="G96" s="68"/>
    </row>
    <row r="97" spans="1:7" x14ac:dyDescent="0.25">
      <c r="A97" s="70"/>
      <c r="B97" s="68"/>
      <c r="C97" s="68"/>
      <c r="D97" s="68"/>
      <c r="E97" s="69"/>
      <c r="F97" s="68"/>
      <c r="G97" s="68"/>
    </row>
    <row r="98" spans="1:7" x14ac:dyDescent="0.25">
      <c r="A98" s="70"/>
      <c r="B98" s="68"/>
      <c r="C98" s="68"/>
      <c r="D98" s="68"/>
      <c r="E98" s="69"/>
      <c r="F98" s="68"/>
      <c r="G98" s="68"/>
    </row>
    <row r="99" spans="1:7" x14ac:dyDescent="0.25">
      <c r="A99" s="70"/>
      <c r="B99" s="68"/>
      <c r="C99" s="68"/>
      <c r="D99" s="68"/>
      <c r="E99" s="69"/>
      <c r="F99" s="68"/>
      <c r="G99" s="68"/>
    </row>
    <row r="100" spans="1:7" x14ac:dyDescent="0.25">
      <c r="A100" s="70"/>
      <c r="B100" s="68"/>
      <c r="C100" s="68"/>
      <c r="D100" s="68"/>
      <c r="E100" s="69"/>
      <c r="F100" s="68"/>
      <c r="G100" s="68"/>
    </row>
    <row r="101" spans="1:7" x14ac:dyDescent="0.25">
      <c r="A101" s="70"/>
      <c r="B101" s="68"/>
      <c r="C101" s="68"/>
      <c r="D101" s="68"/>
      <c r="E101" s="69"/>
      <c r="F101" s="68"/>
      <c r="G101" s="68"/>
    </row>
    <row r="102" spans="1:7" x14ac:dyDescent="0.25">
      <c r="A102" s="70"/>
      <c r="B102" s="68"/>
      <c r="C102" s="68"/>
      <c r="D102" s="68"/>
      <c r="E102" s="69"/>
      <c r="F102" s="68"/>
      <c r="G102" s="68"/>
    </row>
    <row r="103" spans="1:7" x14ac:dyDescent="0.25">
      <c r="A103" s="70"/>
      <c r="B103" s="68"/>
      <c r="C103" s="68"/>
      <c r="D103" s="68"/>
      <c r="E103" s="69"/>
      <c r="F103" s="68"/>
      <c r="G103" s="68"/>
    </row>
    <row r="104" spans="1:7" x14ac:dyDescent="0.25">
      <c r="A104" s="70"/>
      <c r="B104" s="68"/>
      <c r="C104" s="68"/>
      <c r="D104" s="68"/>
      <c r="E104" s="69"/>
      <c r="F104" s="68"/>
      <c r="G104" s="68"/>
    </row>
    <row r="105" spans="1:7" x14ac:dyDescent="0.25">
      <c r="A105" s="70"/>
      <c r="B105" s="68"/>
      <c r="C105" s="68"/>
      <c r="D105" s="68"/>
      <c r="E105" s="69"/>
      <c r="F105" s="68"/>
      <c r="G105" s="68"/>
    </row>
    <row r="106" spans="1:7" x14ac:dyDescent="0.25">
      <c r="A106" s="70"/>
      <c r="B106" s="68"/>
      <c r="C106" s="68"/>
      <c r="D106" s="68"/>
      <c r="E106" s="69"/>
      <c r="F106" s="68"/>
      <c r="G106" s="68"/>
    </row>
    <row r="107" spans="1:7" x14ac:dyDescent="0.25">
      <c r="A107" s="70"/>
      <c r="B107" s="68"/>
      <c r="C107" s="68"/>
      <c r="D107" s="68"/>
      <c r="E107" s="69"/>
      <c r="F107" s="68"/>
      <c r="G107" s="68"/>
    </row>
    <row r="108" spans="1:7" x14ac:dyDescent="0.25">
      <c r="A108" s="70"/>
      <c r="B108" s="68"/>
      <c r="C108" s="68"/>
      <c r="D108" s="68"/>
      <c r="E108" s="69"/>
      <c r="F108" s="68"/>
      <c r="G108" s="68"/>
    </row>
    <row r="109" spans="1:7" x14ac:dyDescent="0.25">
      <c r="A109" s="70"/>
      <c r="B109" s="68"/>
      <c r="C109" s="68"/>
      <c r="D109" s="68"/>
      <c r="E109" s="69"/>
      <c r="F109" s="68"/>
      <c r="G109" s="68"/>
    </row>
    <row r="110" spans="1:7" x14ac:dyDescent="0.25">
      <c r="A110" s="70"/>
      <c r="B110" s="68"/>
      <c r="C110" s="68"/>
      <c r="D110" s="68"/>
      <c r="E110" s="69"/>
      <c r="F110" s="68"/>
      <c r="G110" s="68"/>
    </row>
    <row r="111" spans="1:7" x14ac:dyDescent="0.25">
      <c r="A111" s="70"/>
      <c r="B111" s="68"/>
      <c r="C111" s="68"/>
      <c r="D111" s="68"/>
      <c r="E111" s="69"/>
      <c r="F111" s="68"/>
      <c r="G111" s="68"/>
    </row>
    <row r="112" spans="1:7" x14ac:dyDescent="0.25">
      <c r="A112" s="70"/>
      <c r="B112" s="68"/>
      <c r="C112" s="68"/>
      <c r="D112" s="68"/>
      <c r="E112" s="69"/>
      <c r="F112" s="68"/>
      <c r="G112" s="68"/>
    </row>
    <row r="113" spans="1:7" x14ac:dyDescent="0.25">
      <c r="A113" s="70"/>
      <c r="B113" s="68"/>
      <c r="C113" s="68"/>
      <c r="D113" s="68"/>
      <c r="E113" s="69"/>
      <c r="F113" s="68"/>
      <c r="G113" s="68"/>
    </row>
  </sheetData>
  <mergeCells count="24">
    <mergeCell ref="A31:G31"/>
    <mergeCell ref="A23:G23"/>
    <mergeCell ref="A53:G53"/>
    <mergeCell ref="A54:G54"/>
    <mergeCell ref="A45:G45"/>
    <mergeCell ref="A32:G32"/>
    <mergeCell ref="A42:G42"/>
    <mergeCell ref="A1:O1"/>
    <mergeCell ref="A2:G2"/>
    <mergeCell ref="A12:G12"/>
    <mergeCell ref="A4:G4"/>
    <mergeCell ref="A22:G22"/>
    <mergeCell ref="A5:G5"/>
    <mergeCell ref="A13:G13"/>
    <mergeCell ref="A74:G74"/>
    <mergeCell ref="A75:G75"/>
    <mergeCell ref="A68:G68"/>
    <mergeCell ref="A69:G69"/>
    <mergeCell ref="A63:G63"/>
    <mergeCell ref="A57:G57"/>
    <mergeCell ref="A58:G58"/>
    <mergeCell ref="A46:G46"/>
    <mergeCell ref="A41:G41"/>
    <mergeCell ref="A62:G6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2021-07-15T14:08:03Z</dcterms:modified>
</cp:coreProperties>
</file>